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15" windowWidth="15480" windowHeight="9840"/>
  </bookViews>
  <sheets>
    <sheet name="Master List" sheetId="1" r:id="rId1"/>
  </sheets>
  <definedNames>
    <definedName name="_xlnm._FilterDatabase" localSheetId="0" hidden="1">'Master List'!$A$1:$L$1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H18"/>
  <c r="H9"/>
  <c r="H10"/>
  <c r="H11"/>
  <c r="H12"/>
  <c r="H13"/>
  <c r="H14"/>
  <c r="H15"/>
  <c r="H16"/>
  <c r="H17"/>
  <c r="H19"/>
  <c r="H20"/>
  <c r="H8"/>
  <c r="H7"/>
  <c r="H6"/>
  <c r="H5"/>
</calcChain>
</file>

<file path=xl/sharedStrings.xml><?xml version="1.0" encoding="utf-8"?>
<sst xmlns="http://schemas.openxmlformats.org/spreadsheetml/2006/main" count="360" uniqueCount="29">
  <si>
    <t>pre-test</t>
  </si>
  <si>
    <t>jf</t>
  </si>
  <si>
    <t>dk</t>
  </si>
  <si>
    <t>sl</t>
  </si>
  <si>
    <t>a;</t>
  </si>
  <si>
    <t>jfdksla;</t>
  </si>
  <si>
    <t>A Gigantic Tent</t>
  </si>
  <si>
    <t>A New Era</t>
  </si>
  <si>
    <t>Carnivore or Herbivore</t>
  </si>
  <si>
    <t>languages evolve</t>
  </si>
  <si>
    <t>Drinking Water</t>
  </si>
  <si>
    <t>Quack</t>
  </si>
  <si>
    <t>Why Cats Purr</t>
  </si>
  <si>
    <t>The Caterpillar</t>
  </si>
  <si>
    <t>Time New Roman</t>
  </si>
  <si>
    <t>White Hair</t>
  </si>
  <si>
    <t>Gender</t>
  </si>
  <si>
    <t>Male</t>
  </si>
  <si>
    <t>Female</t>
  </si>
  <si>
    <t>NUMBER of ERRORS</t>
  </si>
  <si>
    <t>TYPING SPEED</t>
  </si>
  <si>
    <t>EXERCISE/PRACTICE</t>
  </si>
  <si>
    <t>Analysis by Exercise and Gender</t>
  </si>
  <si>
    <t>Times New Roman</t>
  </si>
  <si>
    <t>Averageif Typing Speed and Countif</t>
  </si>
  <si>
    <t>Averageif Number of Errors and Countif</t>
  </si>
  <si>
    <t>Average</t>
  </si>
  <si>
    <t>Count Above</t>
  </si>
  <si>
    <t>Count Below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</si>
</sst>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4"/>
  <sheetViews>
    <sheetView tabSelected="1" topLeftCell="E1" zoomScale="140" zoomScaleNormal="140" workbookViewId="0">
      <selection activeCell="I5" sqref="I5:I18"/>
    </sheetView>
  </sheetViews>
  <sheetFormatPr defaultRowHeight="12.75"/>
  <cols>
    <col min="1" max="1" width="11" bestFit="1" customWidth="1"/>
    <col min="2" max="2" width="27.5703125" bestFit="1" customWidth="1"/>
    <col min="3" max="3" width="20.28515625" bestFit="1" customWidth="1"/>
    <col min="4" max="4" width="26.28515625" bestFit="1" customWidth="1"/>
    <col min="6" max="6" width="3" bestFit="1" customWidth="1"/>
    <col min="7" max="7" width="24.28515625" bestFit="1" customWidth="1"/>
    <col min="8" max="8" width="13.28515625" customWidth="1"/>
    <col min="11" max="11" width="9.85546875" customWidth="1"/>
  </cols>
  <sheetData>
    <row r="1" spans="1:12" s="1" customFormat="1" ht="15.75">
      <c r="A1" s="1" t="s">
        <v>16</v>
      </c>
      <c r="B1" s="1" t="s">
        <v>21</v>
      </c>
      <c r="C1" s="1" t="s">
        <v>20</v>
      </c>
      <c r="D1" s="1" t="s">
        <v>19</v>
      </c>
      <c r="H1" s="2" t="s">
        <v>24</v>
      </c>
      <c r="J1" s="2"/>
    </row>
    <row r="2" spans="1:12" ht="15.75">
      <c r="A2" t="s">
        <v>18</v>
      </c>
      <c r="B2" t="s">
        <v>0</v>
      </c>
      <c r="C2">
        <v>35</v>
      </c>
      <c r="D2">
        <v>12</v>
      </c>
      <c r="H2" s="2" t="s">
        <v>22</v>
      </c>
      <c r="I2" s="3"/>
      <c r="J2" s="4"/>
    </row>
    <row r="3" spans="1:12" ht="15.75">
      <c r="A3" t="s">
        <v>17</v>
      </c>
      <c r="B3" t="s">
        <v>0</v>
      </c>
      <c r="C3">
        <v>33</v>
      </c>
      <c r="D3">
        <v>8</v>
      </c>
      <c r="I3" s="6" t="s">
        <v>27</v>
      </c>
      <c r="J3" s="6"/>
      <c r="K3" s="6" t="s">
        <v>28</v>
      </c>
      <c r="L3" s="6"/>
    </row>
    <row r="4" spans="1:12" ht="15">
      <c r="A4" t="s">
        <v>17</v>
      </c>
      <c r="B4" t="s">
        <v>0</v>
      </c>
      <c r="C4">
        <v>35</v>
      </c>
      <c r="D4">
        <v>12</v>
      </c>
      <c r="G4" s="3"/>
      <c r="H4" s="3" t="s">
        <v>26</v>
      </c>
      <c r="I4" s="3" t="s">
        <v>17</v>
      </c>
      <c r="J4" s="3" t="s">
        <v>18</v>
      </c>
      <c r="K4" s="3" t="s">
        <v>17</v>
      </c>
      <c r="L4" s="3" t="s">
        <v>18</v>
      </c>
    </row>
    <row r="5" spans="1:12" ht="15">
      <c r="A5" t="s">
        <v>18</v>
      </c>
      <c r="B5" t="s">
        <v>0</v>
      </c>
      <c r="C5">
        <v>19</v>
      </c>
      <c r="D5">
        <v>12</v>
      </c>
      <c r="F5">
        <v>1</v>
      </c>
      <c r="G5" s="3" t="s">
        <v>6</v>
      </c>
      <c r="H5" s="7">
        <f>AVERAGEIF(B2:B154,"A Gigantic Tent",C2:C154)</f>
        <v>23.333333333333332</v>
      </c>
      <c r="I5" s="5">
        <f>COUNTIFS(A$2:A$154,"Male",B$2:B$154,"A Gigantic Tent",C$2:C$154,"&gt;23.33")</f>
        <v>0</v>
      </c>
      <c r="J5" s="5"/>
      <c r="K5" s="5"/>
      <c r="L5" s="5"/>
    </row>
    <row r="6" spans="1:12" ht="15">
      <c r="A6" t="s">
        <v>17</v>
      </c>
      <c r="B6" t="s">
        <v>0</v>
      </c>
      <c r="C6">
        <v>23</v>
      </c>
      <c r="D6">
        <v>20</v>
      </c>
      <c r="F6">
        <v>2</v>
      </c>
      <c r="G6" s="3" t="s">
        <v>7</v>
      </c>
      <c r="H6" s="7">
        <f>AVERAGEIF(B$2:B$154,"A New Era",C$2:C$154)</f>
        <v>21.714285714285715</v>
      </c>
      <c r="I6" s="5">
        <f>COUNTIFS(A$2:A$154,"Male",B$2:B$154,"A New Era",C$2:C$154,"&gt;21.71")</f>
        <v>3</v>
      </c>
      <c r="J6" s="5"/>
      <c r="K6" s="5"/>
      <c r="L6" s="5"/>
    </row>
    <row r="7" spans="1:12" ht="15">
      <c r="A7" t="s">
        <v>17</v>
      </c>
      <c r="B7" t="s">
        <v>0</v>
      </c>
      <c r="C7">
        <v>12</v>
      </c>
      <c r="D7">
        <v>8</v>
      </c>
      <c r="F7">
        <v>3</v>
      </c>
      <c r="G7" s="3" t="s">
        <v>4</v>
      </c>
      <c r="H7" s="7">
        <f>AVERAGEIF(B$2:B$154,"a;",C$2:C$154)</f>
        <v>21.76923076923077</v>
      </c>
      <c r="I7" s="5">
        <f t="shared" ref="I6:I10" si="0">COUNTIFS(A$2:A$154,"Male",B$2:B$154,"A Gigantic Tent",C$2:C$154,"&gt;23.33")</f>
        <v>0</v>
      </c>
      <c r="J7" s="5"/>
      <c r="K7" s="5"/>
      <c r="L7" s="5"/>
    </row>
    <row r="8" spans="1:12" ht="15">
      <c r="A8" t="s">
        <v>18</v>
      </c>
      <c r="B8" t="s">
        <v>0</v>
      </c>
      <c r="C8">
        <v>18</v>
      </c>
      <c r="D8">
        <v>8</v>
      </c>
      <c r="F8">
        <v>4</v>
      </c>
      <c r="G8" s="3" t="s">
        <v>8</v>
      </c>
      <c r="H8" s="7">
        <f>AVERAGEIF(B$2:B$154,G8,C$2:C$154)</f>
        <v>23.916666666666668</v>
      </c>
      <c r="I8" s="5">
        <f t="shared" si="0"/>
        <v>0</v>
      </c>
      <c r="J8" s="5"/>
      <c r="K8" s="5"/>
      <c r="L8" s="5"/>
    </row>
    <row r="9" spans="1:12" ht="15">
      <c r="A9" t="s">
        <v>17</v>
      </c>
      <c r="B9" t="s">
        <v>0</v>
      </c>
      <c r="C9">
        <v>28</v>
      </c>
      <c r="D9">
        <v>17</v>
      </c>
      <c r="F9">
        <v>5</v>
      </c>
      <c r="G9" s="3" t="s">
        <v>2</v>
      </c>
      <c r="H9" s="7">
        <f t="shared" ref="H9:H20" si="1">AVERAGEIF(B$2:B$154,G9,C$2:C$154)</f>
        <v>22.083333333333332</v>
      </c>
      <c r="I9" s="5">
        <f t="shared" si="0"/>
        <v>0</v>
      </c>
      <c r="J9" s="5"/>
      <c r="K9" s="5"/>
      <c r="L9" s="5"/>
    </row>
    <row r="10" spans="1:12" ht="15">
      <c r="A10" t="s">
        <v>17</v>
      </c>
      <c r="B10" t="s">
        <v>0</v>
      </c>
      <c r="C10">
        <v>55</v>
      </c>
      <c r="D10">
        <v>15</v>
      </c>
      <c r="F10">
        <v>6</v>
      </c>
      <c r="G10" s="3" t="s">
        <v>10</v>
      </c>
      <c r="H10" s="7">
        <f t="shared" si="1"/>
        <v>27.142857142857142</v>
      </c>
      <c r="I10" s="5">
        <f t="shared" si="0"/>
        <v>0</v>
      </c>
      <c r="J10" s="5"/>
      <c r="K10" s="5"/>
      <c r="L10" s="5"/>
    </row>
    <row r="11" spans="1:12" ht="15">
      <c r="A11" t="s">
        <v>18</v>
      </c>
      <c r="B11" t="s">
        <v>0</v>
      </c>
      <c r="C11">
        <v>25</v>
      </c>
      <c r="D11">
        <v>9</v>
      </c>
      <c r="F11">
        <v>7</v>
      </c>
      <c r="G11" s="3" t="s">
        <v>1</v>
      </c>
      <c r="H11" s="7">
        <f t="shared" si="1"/>
        <v>25.166666666666668</v>
      </c>
      <c r="I11" s="5"/>
      <c r="J11" s="5"/>
      <c r="K11" s="5"/>
      <c r="L11" s="5"/>
    </row>
    <row r="12" spans="1:12" ht="15">
      <c r="A12" t="s">
        <v>17</v>
      </c>
      <c r="B12" t="s">
        <v>0</v>
      </c>
      <c r="C12">
        <v>23</v>
      </c>
      <c r="D12">
        <v>5</v>
      </c>
      <c r="F12">
        <v>8</v>
      </c>
      <c r="G12" s="3" t="s">
        <v>5</v>
      </c>
      <c r="H12" s="7">
        <f t="shared" si="1"/>
        <v>19.727272727272727</v>
      </c>
      <c r="I12" s="5"/>
      <c r="J12" s="5"/>
      <c r="K12" s="5"/>
      <c r="L12" s="5"/>
    </row>
    <row r="13" spans="1:12" ht="15">
      <c r="A13" t="s">
        <v>18</v>
      </c>
      <c r="B13" t="s">
        <v>0</v>
      </c>
      <c r="C13">
        <v>30</v>
      </c>
      <c r="D13">
        <v>11</v>
      </c>
      <c r="F13">
        <v>9</v>
      </c>
      <c r="G13" s="3" t="s">
        <v>9</v>
      </c>
      <c r="H13" s="7">
        <f t="shared" si="1"/>
        <v>25.666666666666668</v>
      </c>
      <c r="I13" s="5"/>
      <c r="J13" s="5"/>
      <c r="K13" s="5"/>
      <c r="L13" s="5"/>
    </row>
    <row r="14" spans="1:12" ht="15">
      <c r="A14" t="s">
        <v>17</v>
      </c>
      <c r="B14" t="s">
        <v>0</v>
      </c>
      <c r="C14">
        <v>32</v>
      </c>
      <c r="D14">
        <v>14</v>
      </c>
      <c r="F14">
        <v>10</v>
      </c>
      <c r="G14" s="3" t="s">
        <v>0</v>
      </c>
      <c r="H14" s="7">
        <f t="shared" si="1"/>
        <v>24.294117647058822</v>
      </c>
      <c r="I14" s="5"/>
      <c r="J14" s="5"/>
      <c r="K14" s="5"/>
      <c r="L14" s="5"/>
    </row>
    <row r="15" spans="1:12" ht="15">
      <c r="A15" t="s">
        <v>18</v>
      </c>
      <c r="B15" t="s">
        <v>0</v>
      </c>
      <c r="C15">
        <v>13</v>
      </c>
      <c r="D15">
        <v>14</v>
      </c>
      <c r="F15">
        <v>11</v>
      </c>
      <c r="G15" s="3" t="s">
        <v>11</v>
      </c>
      <c r="H15" s="7">
        <f t="shared" si="1"/>
        <v>26.857142857142858</v>
      </c>
      <c r="I15" s="5"/>
      <c r="J15" s="5"/>
      <c r="K15" s="5"/>
      <c r="L15" s="5"/>
    </row>
    <row r="16" spans="1:12" ht="15">
      <c r="A16" t="s">
        <v>17</v>
      </c>
      <c r="B16" t="s">
        <v>0</v>
      </c>
      <c r="C16">
        <v>4</v>
      </c>
      <c r="D16">
        <v>46</v>
      </c>
      <c r="F16">
        <v>12</v>
      </c>
      <c r="G16" s="3" t="s">
        <v>3</v>
      </c>
      <c r="H16" s="7">
        <f t="shared" si="1"/>
        <v>25.125</v>
      </c>
      <c r="I16" s="5"/>
      <c r="J16" s="5"/>
      <c r="K16" s="5"/>
      <c r="L16" s="5"/>
    </row>
    <row r="17" spans="1:12" ht="15">
      <c r="A17" t="s">
        <v>17</v>
      </c>
      <c r="B17" t="s">
        <v>0</v>
      </c>
      <c r="C17">
        <v>14</v>
      </c>
      <c r="D17">
        <v>3</v>
      </c>
      <c r="F17">
        <v>13</v>
      </c>
      <c r="G17" s="3" t="s">
        <v>13</v>
      </c>
      <c r="H17" s="7">
        <f t="shared" si="1"/>
        <v>24.928571428571427</v>
      </c>
      <c r="I17" s="5"/>
      <c r="J17" s="5"/>
      <c r="K17" s="5"/>
      <c r="L17" s="5"/>
    </row>
    <row r="18" spans="1:12" ht="15">
      <c r="A18" t="s">
        <v>18</v>
      </c>
      <c r="B18" t="s">
        <v>0</v>
      </c>
      <c r="C18">
        <v>14</v>
      </c>
      <c r="D18">
        <v>4</v>
      </c>
      <c r="F18">
        <v>14</v>
      </c>
      <c r="G18" s="3" t="s">
        <v>23</v>
      </c>
      <c r="H18" s="7">
        <f>AVERAGEIF(B$2:B$154,"Time New Roman",C$2:C$154)</f>
        <v>25.5</v>
      </c>
      <c r="I18" s="5"/>
      <c r="J18" s="5"/>
      <c r="K18" s="5"/>
      <c r="L18" s="5"/>
    </row>
    <row r="19" spans="1:12" ht="15">
      <c r="A19" t="s">
        <v>17</v>
      </c>
      <c r="B19" t="s">
        <v>1</v>
      </c>
      <c r="C19">
        <v>25</v>
      </c>
      <c r="D19">
        <v>3</v>
      </c>
      <c r="F19">
        <v>15</v>
      </c>
      <c r="G19" s="3" t="s">
        <v>15</v>
      </c>
      <c r="H19" s="7">
        <f t="shared" si="1"/>
        <v>26.666666666666668</v>
      </c>
      <c r="I19" s="5"/>
      <c r="J19" s="5"/>
      <c r="K19" s="5"/>
      <c r="L19" s="5"/>
    </row>
    <row r="20" spans="1:12" ht="15">
      <c r="A20" t="s">
        <v>18</v>
      </c>
      <c r="B20" t="s">
        <v>1</v>
      </c>
      <c r="C20">
        <v>25</v>
      </c>
      <c r="D20">
        <v>4</v>
      </c>
      <c r="F20">
        <v>16</v>
      </c>
      <c r="G20" s="3" t="s">
        <v>12</v>
      </c>
      <c r="H20" s="7">
        <f t="shared" si="1"/>
        <v>24</v>
      </c>
      <c r="I20" s="5"/>
      <c r="J20" s="5"/>
      <c r="K20" s="5"/>
      <c r="L20" s="5"/>
    </row>
    <row r="21" spans="1:12">
      <c r="A21" t="s">
        <v>17</v>
      </c>
      <c r="B21" t="s">
        <v>1</v>
      </c>
      <c r="C21">
        <v>19</v>
      </c>
      <c r="D21">
        <v>6</v>
      </c>
    </row>
    <row r="22" spans="1:12">
      <c r="A22" t="s">
        <v>17</v>
      </c>
      <c r="B22" t="s">
        <v>1</v>
      </c>
      <c r="C22">
        <v>26</v>
      </c>
      <c r="D22">
        <v>22</v>
      </c>
    </row>
    <row r="23" spans="1:12">
      <c r="A23" t="s">
        <v>17</v>
      </c>
      <c r="B23" t="s">
        <v>1</v>
      </c>
      <c r="C23">
        <v>16</v>
      </c>
      <c r="D23">
        <v>6</v>
      </c>
    </row>
    <row r="24" spans="1:12">
      <c r="A24" t="s">
        <v>17</v>
      </c>
      <c r="B24" t="s">
        <v>1</v>
      </c>
      <c r="C24">
        <v>19</v>
      </c>
      <c r="D24">
        <v>8</v>
      </c>
    </row>
    <row r="25" spans="1:12" ht="15.75">
      <c r="A25" t="s">
        <v>18</v>
      </c>
      <c r="B25" t="s">
        <v>1</v>
      </c>
      <c r="C25">
        <v>23</v>
      </c>
      <c r="D25">
        <v>3</v>
      </c>
      <c r="G25" s="1"/>
      <c r="H25" s="2" t="s">
        <v>25</v>
      </c>
      <c r="I25" s="1"/>
    </row>
    <row r="26" spans="1:12" ht="15.75">
      <c r="A26" t="s">
        <v>18</v>
      </c>
      <c r="B26" t="s">
        <v>1</v>
      </c>
      <c r="C26">
        <v>25</v>
      </c>
      <c r="D26">
        <v>1</v>
      </c>
      <c r="H26" s="2" t="s">
        <v>22</v>
      </c>
      <c r="I26" s="3"/>
    </row>
    <row r="27" spans="1:12" ht="15.75">
      <c r="A27" t="s">
        <v>17</v>
      </c>
      <c r="B27" t="s">
        <v>2</v>
      </c>
      <c r="C27">
        <v>28</v>
      </c>
      <c r="D27">
        <v>3</v>
      </c>
      <c r="G27" s="3"/>
      <c r="I27" s="6" t="s">
        <v>27</v>
      </c>
      <c r="J27" s="6"/>
      <c r="K27" s="6" t="s">
        <v>28</v>
      </c>
      <c r="L27" s="6"/>
    </row>
    <row r="28" spans="1:12" ht="15">
      <c r="A28" t="s">
        <v>17</v>
      </c>
      <c r="B28" t="s">
        <v>2</v>
      </c>
      <c r="C28">
        <v>25</v>
      </c>
      <c r="D28">
        <v>2</v>
      </c>
      <c r="H28" s="3" t="s">
        <v>26</v>
      </c>
      <c r="I28" s="3" t="s">
        <v>17</v>
      </c>
      <c r="J28" s="3" t="s">
        <v>18</v>
      </c>
      <c r="K28" s="3" t="s">
        <v>17</v>
      </c>
      <c r="L28" s="3" t="s">
        <v>18</v>
      </c>
    </row>
    <row r="29" spans="1:12" ht="15">
      <c r="A29" t="s">
        <v>18</v>
      </c>
      <c r="B29" t="s">
        <v>2</v>
      </c>
      <c r="C29">
        <v>14</v>
      </c>
      <c r="D29">
        <v>9</v>
      </c>
      <c r="F29">
        <v>1</v>
      </c>
      <c r="G29" s="3" t="s">
        <v>6</v>
      </c>
      <c r="I29" s="5"/>
      <c r="J29" s="5"/>
      <c r="K29" s="5"/>
      <c r="L29" s="5"/>
    </row>
    <row r="30" spans="1:12" ht="15">
      <c r="A30" t="s">
        <v>17</v>
      </c>
      <c r="B30" t="s">
        <v>2</v>
      </c>
      <c r="C30">
        <v>27</v>
      </c>
      <c r="D30">
        <v>0</v>
      </c>
      <c r="F30">
        <v>2</v>
      </c>
      <c r="G30" s="3" t="s">
        <v>7</v>
      </c>
      <c r="I30" s="5"/>
      <c r="J30" s="5"/>
      <c r="K30" s="5"/>
      <c r="L30" s="5"/>
    </row>
    <row r="31" spans="1:12" ht="15">
      <c r="A31" t="s">
        <v>17</v>
      </c>
      <c r="B31" t="s">
        <v>3</v>
      </c>
      <c r="C31">
        <v>27</v>
      </c>
      <c r="D31">
        <v>0</v>
      </c>
      <c r="F31">
        <v>3</v>
      </c>
      <c r="G31" s="3" t="s">
        <v>4</v>
      </c>
      <c r="I31" s="5"/>
      <c r="J31" s="5"/>
      <c r="K31" s="5"/>
      <c r="L31" s="5"/>
    </row>
    <row r="32" spans="1:12" ht="15">
      <c r="A32" t="s">
        <v>17</v>
      </c>
      <c r="B32" t="s">
        <v>3</v>
      </c>
      <c r="C32">
        <v>31</v>
      </c>
      <c r="D32">
        <v>1</v>
      </c>
      <c r="F32">
        <v>4</v>
      </c>
      <c r="G32" s="3" t="s">
        <v>8</v>
      </c>
      <c r="I32" s="5"/>
      <c r="J32" s="5"/>
      <c r="K32" s="5"/>
      <c r="L32" s="5"/>
    </row>
    <row r="33" spans="1:12" ht="15">
      <c r="A33" t="s">
        <v>18</v>
      </c>
      <c r="B33" t="s">
        <v>3</v>
      </c>
      <c r="C33">
        <v>16</v>
      </c>
      <c r="D33">
        <v>11</v>
      </c>
      <c r="F33">
        <v>5</v>
      </c>
      <c r="G33" s="3" t="s">
        <v>2</v>
      </c>
      <c r="I33" s="5"/>
      <c r="J33" s="5"/>
      <c r="K33" s="5"/>
      <c r="L33" s="5"/>
    </row>
    <row r="34" spans="1:12" ht="15">
      <c r="A34" t="s">
        <v>18</v>
      </c>
      <c r="B34" t="s">
        <v>1</v>
      </c>
      <c r="C34">
        <v>36</v>
      </c>
      <c r="D34">
        <v>2</v>
      </c>
      <c r="F34">
        <v>6</v>
      </c>
      <c r="G34" s="3" t="s">
        <v>10</v>
      </c>
      <c r="I34" s="5"/>
      <c r="J34" s="5"/>
      <c r="K34" s="5"/>
      <c r="L34" s="5"/>
    </row>
    <row r="35" spans="1:12" ht="15">
      <c r="A35" t="s">
        <v>18</v>
      </c>
      <c r="B35" t="s">
        <v>2</v>
      </c>
      <c r="C35">
        <v>28</v>
      </c>
      <c r="D35">
        <v>3</v>
      </c>
      <c r="F35">
        <v>7</v>
      </c>
      <c r="G35" s="3" t="s">
        <v>1</v>
      </c>
      <c r="I35" s="5"/>
      <c r="J35" s="5"/>
      <c r="K35" s="5"/>
      <c r="L35" s="5"/>
    </row>
    <row r="36" spans="1:12" ht="15">
      <c r="A36" t="s">
        <v>18</v>
      </c>
      <c r="B36" t="s">
        <v>3</v>
      </c>
      <c r="C36">
        <v>27</v>
      </c>
      <c r="D36">
        <v>3</v>
      </c>
      <c r="F36">
        <v>8</v>
      </c>
      <c r="G36" s="3" t="s">
        <v>5</v>
      </c>
      <c r="I36" s="5"/>
      <c r="J36" s="5"/>
      <c r="K36" s="5"/>
      <c r="L36" s="5"/>
    </row>
    <row r="37" spans="1:12" ht="15">
      <c r="A37" t="s">
        <v>18</v>
      </c>
      <c r="B37" t="s">
        <v>4</v>
      </c>
      <c r="C37">
        <v>26</v>
      </c>
      <c r="D37">
        <v>6</v>
      </c>
      <c r="F37">
        <v>9</v>
      </c>
      <c r="G37" s="3" t="s">
        <v>9</v>
      </c>
      <c r="I37" s="5"/>
      <c r="J37" s="5"/>
      <c r="K37" s="5"/>
      <c r="L37" s="5"/>
    </row>
    <row r="38" spans="1:12" ht="15">
      <c r="A38" t="s">
        <v>18</v>
      </c>
      <c r="B38" t="s">
        <v>5</v>
      </c>
      <c r="C38">
        <v>25</v>
      </c>
      <c r="D38">
        <v>3</v>
      </c>
      <c r="F38">
        <v>10</v>
      </c>
      <c r="G38" s="3" t="s">
        <v>0</v>
      </c>
      <c r="I38" s="5"/>
      <c r="J38" s="5"/>
      <c r="K38" s="5"/>
      <c r="L38" s="5"/>
    </row>
    <row r="39" spans="1:12" ht="15">
      <c r="A39" t="s">
        <v>17</v>
      </c>
      <c r="B39" t="s">
        <v>4</v>
      </c>
      <c r="C39">
        <v>31</v>
      </c>
      <c r="D39">
        <v>0</v>
      </c>
      <c r="F39">
        <v>11</v>
      </c>
      <c r="G39" s="3" t="s">
        <v>11</v>
      </c>
      <c r="I39" s="5"/>
      <c r="J39" s="5"/>
      <c r="K39" s="5"/>
      <c r="L39" s="5"/>
    </row>
    <row r="40" spans="1:12" ht="15">
      <c r="A40" t="s">
        <v>18</v>
      </c>
      <c r="B40" t="s">
        <v>4</v>
      </c>
      <c r="C40">
        <v>19</v>
      </c>
      <c r="D40">
        <v>10</v>
      </c>
      <c r="F40">
        <v>12</v>
      </c>
      <c r="G40" s="3" t="s">
        <v>3</v>
      </c>
      <c r="I40" s="5"/>
      <c r="J40" s="5"/>
      <c r="K40" s="5"/>
      <c r="L40" s="5"/>
    </row>
    <row r="41" spans="1:12" ht="15">
      <c r="A41" t="s">
        <v>17</v>
      </c>
      <c r="B41" t="s">
        <v>4</v>
      </c>
      <c r="C41">
        <v>25</v>
      </c>
      <c r="D41">
        <v>0</v>
      </c>
      <c r="F41">
        <v>13</v>
      </c>
      <c r="G41" s="3" t="s">
        <v>13</v>
      </c>
      <c r="I41" s="5"/>
      <c r="J41" s="5"/>
      <c r="K41" s="5"/>
      <c r="L41" s="5"/>
    </row>
    <row r="42" spans="1:12" ht="15">
      <c r="A42" t="s">
        <v>17</v>
      </c>
      <c r="B42" t="s">
        <v>4</v>
      </c>
      <c r="C42">
        <v>23</v>
      </c>
      <c r="D42">
        <v>10</v>
      </c>
      <c r="F42">
        <v>14</v>
      </c>
      <c r="G42" s="3" t="s">
        <v>23</v>
      </c>
      <c r="I42" s="5"/>
      <c r="J42" s="5"/>
      <c r="K42" s="5"/>
      <c r="L42" s="5"/>
    </row>
    <row r="43" spans="1:12" ht="15">
      <c r="A43" t="s">
        <v>18</v>
      </c>
      <c r="B43" t="s">
        <v>2</v>
      </c>
      <c r="C43">
        <v>26</v>
      </c>
      <c r="D43">
        <v>22</v>
      </c>
      <c r="F43">
        <v>15</v>
      </c>
      <c r="G43" s="3" t="s">
        <v>15</v>
      </c>
      <c r="I43" s="5"/>
      <c r="J43" s="5"/>
      <c r="K43" s="5"/>
      <c r="L43" s="5"/>
    </row>
    <row r="44" spans="1:12" ht="15">
      <c r="A44" t="s">
        <v>17</v>
      </c>
      <c r="B44" t="s">
        <v>2</v>
      </c>
      <c r="C44">
        <v>23</v>
      </c>
      <c r="D44">
        <v>10</v>
      </c>
      <c r="F44">
        <v>16</v>
      </c>
      <c r="G44" s="3" t="s">
        <v>12</v>
      </c>
      <c r="I44" s="5"/>
      <c r="J44" s="5"/>
      <c r="K44" s="5"/>
      <c r="L44" s="5"/>
    </row>
    <row r="45" spans="1:12">
      <c r="A45" t="s">
        <v>17</v>
      </c>
      <c r="B45" t="s">
        <v>4</v>
      </c>
      <c r="C45">
        <v>8</v>
      </c>
      <c r="D45">
        <v>3</v>
      </c>
    </row>
    <row r="46" spans="1:12">
      <c r="A46" t="s">
        <v>17</v>
      </c>
      <c r="B46" t="s">
        <v>4</v>
      </c>
      <c r="C46">
        <v>23</v>
      </c>
      <c r="D46">
        <v>10</v>
      </c>
    </row>
    <row r="47" spans="1:12">
      <c r="A47" t="s">
        <v>17</v>
      </c>
      <c r="B47" t="s">
        <v>1</v>
      </c>
      <c r="C47">
        <v>35</v>
      </c>
      <c r="D47">
        <v>2</v>
      </c>
    </row>
    <row r="48" spans="1:12">
      <c r="A48" t="s">
        <v>17</v>
      </c>
      <c r="B48" t="s">
        <v>2</v>
      </c>
      <c r="C48">
        <v>25</v>
      </c>
      <c r="D48">
        <v>8</v>
      </c>
    </row>
    <row r="49" spans="1:4">
      <c r="A49" t="s">
        <v>17</v>
      </c>
      <c r="B49" t="s">
        <v>3</v>
      </c>
      <c r="C49">
        <v>23</v>
      </c>
      <c r="D49">
        <v>2</v>
      </c>
    </row>
    <row r="50" spans="1:4">
      <c r="A50" t="s">
        <v>17</v>
      </c>
      <c r="B50" t="s">
        <v>2</v>
      </c>
      <c r="C50">
        <v>16</v>
      </c>
      <c r="D50">
        <v>7</v>
      </c>
    </row>
    <row r="51" spans="1:4">
      <c r="A51" t="s">
        <v>17</v>
      </c>
      <c r="B51" t="s">
        <v>3</v>
      </c>
      <c r="C51">
        <v>25</v>
      </c>
      <c r="D51">
        <v>6</v>
      </c>
    </row>
    <row r="52" spans="1:4">
      <c r="A52" t="s">
        <v>18</v>
      </c>
      <c r="B52" t="s">
        <v>4</v>
      </c>
      <c r="C52">
        <v>18</v>
      </c>
      <c r="D52">
        <v>2</v>
      </c>
    </row>
    <row r="53" spans="1:4">
      <c r="A53" t="s">
        <v>17</v>
      </c>
      <c r="B53" t="s">
        <v>4</v>
      </c>
      <c r="C53">
        <v>24</v>
      </c>
      <c r="D53">
        <v>2</v>
      </c>
    </row>
    <row r="54" spans="1:4">
      <c r="A54" t="s">
        <v>18</v>
      </c>
      <c r="B54" t="s">
        <v>1</v>
      </c>
      <c r="C54">
        <v>27</v>
      </c>
      <c r="D54">
        <v>16</v>
      </c>
    </row>
    <row r="55" spans="1:4">
      <c r="A55" t="s">
        <v>18</v>
      </c>
      <c r="B55" t="s">
        <v>4</v>
      </c>
      <c r="C55">
        <v>15</v>
      </c>
      <c r="D55">
        <v>3</v>
      </c>
    </row>
    <row r="56" spans="1:4">
      <c r="A56" t="s">
        <v>18</v>
      </c>
      <c r="B56" t="s">
        <v>3</v>
      </c>
      <c r="C56">
        <v>27</v>
      </c>
      <c r="D56">
        <v>3</v>
      </c>
    </row>
    <row r="57" spans="1:4">
      <c r="A57" t="s">
        <v>18</v>
      </c>
      <c r="B57" t="s">
        <v>4</v>
      </c>
      <c r="C57">
        <v>29</v>
      </c>
      <c r="D57">
        <v>0</v>
      </c>
    </row>
    <row r="58" spans="1:4">
      <c r="A58" t="s">
        <v>18</v>
      </c>
      <c r="B58" t="s">
        <v>5</v>
      </c>
      <c r="C58">
        <v>29</v>
      </c>
      <c r="D58">
        <v>4</v>
      </c>
    </row>
    <row r="59" spans="1:4">
      <c r="A59" t="s">
        <v>18</v>
      </c>
      <c r="B59" t="s">
        <v>5</v>
      </c>
      <c r="C59">
        <v>26</v>
      </c>
      <c r="D59">
        <v>2</v>
      </c>
    </row>
    <row r="60" spans="1:4">
      <c r="A60" t="s">
        <v>17</v>
      </c>
      <c r="B60" t="s">
        <v>5</v>
      </c>
      <c r="C60">
        <v>13</v>
      </c>
      <c r="D60">
        <v>8</v>
      </c>
    </row>
    <row r="61" spans="1:4">
      <c r="A61" t="s">
        <v>17</v>
      </c>
      <c r="B61" t="s">
        <v>5</v>
      </c>
      <c r="C61">
        <v>22</v>
      </c>
      <c r="D61">
        <v>16</v>
      </c>
    </row>
    <row r="62" spans="1:4">
      <c r="A62" t="s">
        <v>18</v>
      </c>
      <c r="B62" t="s">
        <v>5</v>
      </c>
      <c r="C62">
        <v>12</v>
      </c>
      <c r="D62">
        <v>17</v>
      </c>
    </row>
    <row r="63" spans="1:4">
      <c r="A63" t="s">
        <v>17</v>
      </c>
      <c r="B63" t="s">
        <v>5</v>
      </c>
      <c r="C63">
        <v>9</v>
      </c>
      <c r="D63">
        <v>1</v>
      </c>
    </row>
    <row r="64" spans="1:4">
      <c r="A64" t="s">
        <v>18</v>
      </c>
      <c r="B64" t="s">
        <v>5</v>
      </c>
      <c r="C64">
        <v>16</v>
      </c>
      <c r="D64">
        <v>15</v>
      </c>
    </row>
    <row r="65" spans="1:4">
      <c r="A65" t="s">
        <v>18</v>
      </c>
      <c r="B65" t="s">
        <v>5</v>
      </c>
      <c r="C65">
        <v>19</v>
      </c>
      <c r="D65">
        <v>20</v>
      </c>
    </row>
    <row r="66" spans="1:4">
      <c r="A66" t="s">
        <v>17</v>
      </c>
      <c r="B66" t="s">
        <v>6</v>
      </c>
      <c r="C66">
        <v>19</v>
      </c>
      <c r="D66">
        <v>7</v>
      </c>
    </row>
    <row r="67" spans="1:4">
      <c r="A67" t="s">
        <v>17</v>
      </c>
      <c r="B67" t="s">
        <v>5</v>
      </c>
      <c r="C67">
        <v>20</v>
      </c>
      <c r="D67">
        <v>6</v>
      </c>
    </row>
    <row r="68" spans="1:4">
      <c r="A68" t="s">
        <v>18</v>
      </c>
      <c r="B68" t="s">
        <v>6</v>
      </c>
      <c r="C68">
        <v>25</v>
      </c>
      <c r="D68">
        <v>16</v>
      </c>
    </row>
    <row r="69" spans="1:4">
      <c r="A69" t="s">
        <v>18</v>
      </c>
      <c r="B69" t="s">
        <v>7</v>
      </c>
      <c r="C69">
        <v>16</v>
      </c>
      <c r="D69">
        <v>11</v>
      </c>
    </row>
    <row r="70" spans="1:4">
      <c r="A70" t="s">
        <v>17</v>
      </c>
      <c r="B70" t="s">
        <v>7</v>
      </c>
      <c r="C70">
        <v>31</v>
      </c>
      <c r="D70">
        <v>13</v>
      </c>
    </row>
    <row r="71" spans="1:4">
      <c r="A71" t="s">
        <v>17</v>
      </c>
      <c r="B71" t="s">
        <v>7</v>
      </c>
      <c r="C71">
        <v>19</v>
      </c>
      <c r="D71">
        <v>11</v>
      </c>
    </row>
    <row r="72" spans="1:4">
      <c r="A72" t="s">
        <v>17</v>
      </c>
      <c r="B72" t="s">
        <v>7</v>
      </c>
      <c r="C72">
        <v>24</v>
      </c>
      <c r="D72">
        <v>47</v>
      </c>
    </row>
    <row r="73" spans="1:4">
      <c r="A73" t="s">
        <v>17</v>
      </c>
      <c r="B73" t="s">
        <v>7</v>
      </c>
      <c r="C73">
        <v>27</v>
      </c>
      <c r="D73">
        <v>31</v>
      </c>
    </row>
    <row r="74" spans="1:4">
      <c r="A74" t="s">
        <v>17</v>
      </c>
      <c r="B74" t="s">
        <v>8</v>
      </c>
      <c r="C74">
        <v>28</v>
      </c>
      <c r="D74">
        <v>35</v>
      </c>
    </row>
    <row r="75" spans="1:4">
      <c r="A75" t="s">
        <v>17</v>
      </c>
      <c r="B75" t="s">
        <v>8</v>
      </c>
      <c r="C75">
        <v>25</v>
      </c>
      <c r="D75">
        <v>27</v>
      </c>
    </row>
    <row r="76" spans="1:4">
      <c r="A76" t="s">
        <v>18</v>
      </c>
      <c r="B76" t="s">
        <v>8</v>
      </c>
      <c r="C76">
        <v>19</v>
      </c>
      <c r="D76">
        <v>59</v>
      </c>
    </row>
    <row r="77" spans="1:4">
      <c r="A77" t="s">
        <v>18</v>
      </c>
      <c r="B77" t="s">
        <v>8</v>
      </c>
      <c r="C77">
        <v>32</v>
      </c>
      <c r="D77">
        <v>10</v>
      </c>
    </row>
    <row r="78" spans="1:4">
      <c r="A78" t="s">
        <v>17</v>
      </c>
      <c r="B78" t="s">
        <v>8</v>
      </c>
      <c r="C78">
        <v>15</v>
      </c>
      <c r="D78">
        <v>5</v>
      </c>
    </row>
    <row r="79" spans="1:4">
      <c r="A79" t="s">
        <v>18</v>
      </c>
      <c r="B79" t="s">
        <v>7</v>
      </c>
      <c r="C79">
        <v>13</v>
      </c>
      <c r="D79">
        <v>5</v>
      </c>
    </row>
    <row r="80" spans="1:4">
      <c r="A80" t="s">
        <v>17</v>
      </c>
      <c r="B80" t="s">
        <v>8</v>
      </c>
      <c r="C80">
        <v>15</v>
      </c>
      <c r="D80">
        <v>1</v>
      </c>
    </row>
    <row r="81" spans="1:4">
      <c r="A81" t="s">
        <v>17</v>
      </c>
      <c r="B81" t="s">
        <v>9</v>
      </c>
      <c r="C81">
        <v>26</v>
      </c>
      <c r="D81">
        <v>8</v>
      </c>
    </row>
    <row r="82" spans="1:4">
      <c r="A82" t="s">
        <v>18</v>
      </c>
      <c r="B82" t="s">
        <v>2</v>
      </c>
      <c r="C82">
        <v>21</v>
      </c>
      <c r="D82">
        <v>0</v>
      </c>
    </row>
    <row r="83" spans="1:4">
      <c r="A83" t="s">
        <v>18</v>
      </c>
      <c r="B83" t="s">
        <v>5</v>
      </c>
      <c r="C83">
        <v>26</v>
      </c>
      <c r="D83">
        <v>0</v>
      </c>
    </row>
    <row r="84" spans="1:4">
      <c r="A84" t="s">
        <v>17</v>
      </c>
      <c r="B84" t="s">
        <v>9</v>
      </c>
      <c r="C84">
        <v>23</v>
      </c>
      <c r="D84">
        <v>23</v>
      </c>
    </row>
    <row r="85" spans="1:4">
      <c r="A85" t="s">
        <v>18</v>
      </c>
      <c r="B85" t="s">
        <v>6</v>
      </c>
      <c r="C85">
        <v>26</v>
      </c>
      <c r="D85">
        <v>10</v>
      </c>
    </row>
    <row r="86" spans="1:4">
      <c r="A86" t="s">
        <v>18</v>
      </c>
      <c r="B86" t="s">
        <v>3</v>
      </c>
      <c r="C86">
        <v>25</v>
      </c>
      <c r="D86">
        <v>0</v>
      </c>
    </row>
    <row r="87" spans="1:4">
      <c r="A87" t="s">
        <v>18</v>
      </c>
      <c r="B87" t="s">
        <v>7</v>
      </c>
      <c r="C87">
        <v>22</v>
      </c>
      <c r="D87">
        <v>8</v>
      </c>
    </row>
    <row r="88" spans="1:4">
      <c r="A88" t="s">
        <v>18</v>
      </c>
      <c r="B88" t="s">
        <v>4</v>
      </c>
      <c r="C88">
        <v>27</v>
      </c>
      <c r="D88">
        <v>1</v>
      </c>
    </row>
    <row r="89" spans="1:4">
      <c r="A89" t="s">
        <v>18</v>
      </c>
      <c r="B89" t="s">
        <v>9</v>
      </c>
      <c r="C89">
        <v>28</v>
      </c>
      <c r="D89">
        <v>16</v>
      </c>
    </row>
    <row r="90" spans="1:4">
      <c r="A90" t="s">
        <v>17</v>
      </c>
      <c r="B90" t="s">
        <v>10</v>
      </c>
      <c r="C90">
        <v>38</v>
      </c>
      <c r="D90">
        <v>2</v>
      </c>
    </row>
    <row r="91" spans="1:4">
      <c r="A91" t="s">
        <v>17</v>
      </c>
      <c r="B91" t="s">
        <v>10</v>
      </c>
      <c r="C91">
        <v>27</v>
      </c>
      <c r="D91">
        <v>16</v>
      </c>
    </row>
    <row r="92" spans="1:4">
      <c r="A92" t="s">
        <v>17</v>
      </c>
      <c r="B92" t="s">
        <v>10</v>
      </c>
      <c r="C92">
        <v>30</v>
      </c>
      <c r="D92">
        <v>23</v>
      </c>
    </row>
    <row r="93" spans="1:4">
      <c r="A93" t="s">
        <v>17</v>
      </c>
      <c r="B93" t="s">
        <v>10</v>
      </c>
      <c r="C93">
        <v>16</v>
      </c>
      <c r="D93">
        <v>28</v>
      </c>
    </row>
    <row r="94" spans="1:4">
      <c r="A94" t="s">
        <v>18</v>
      </c>
      <c r="B94" t="s">
        <v>10</v>
      </c>
      <c r="C94">
        <v>37</v>
      </c>
      <c r="D94">
        <v>3</v>
      </c>
    </row>
    <row r="95" spans="1:4">
      <c r="A95" t="s">
        <v>18</v>
      </c>
      <c r="B95" t="s">
        <v>10</v>
      </c>
      <c r="C95">
        <v>13</v>
      </c>
      <c r="D95">
        <v>13</v>
      </c>
    </row>
    <row r="96" spans="1:4">
      <c r="A96" t="s">
        <v>17</v>
      </c>
      <c r="B96" t="s">
        <v>11</v>
      </c>
      <c r="C96">
        <v>34</v>
      </c>
      <c r="D96">
        <v>10</v>
      </c>
    </row>
    <row r="97" spans="1:4">
      <c r="A97" t="s">
        <v>18</v>
      </c>
      <c r="B97" t="s">
        <v>11</v>
      </c>
      <c r="C97">
        <v>37</v>
      </c>
      <c r="D97">
        <v>7</v>
      </c>
    </row>
    <row r="98" spans="1:4">
      <c r="A98" t="s">
        <v>17</v>
      </c>
      <c r="B98" t="s">
        <v>11</v>
      </c>
      <c r="C98">
        <v>11</v>
      </c>
      <c r="D98">
        <v>41</v>
      </c>
    </row>
    <row r="99" spans="1:4">
      <c r="A99" t="s">
        <v>18</v>
      </c>
      <c r="B99" t="s">
        <v>11</v>
      </c>
      <c r="C99">
        <v>16</v>
      </c>
      <c r="D99">
        <v>150</v>
      </c>
    </row>
    <row r="100" spans="1:4">
      <c r="A100" t="s">
        <v>18</v>
      </c>
      <c r="B100" t="s">
        <v>1</v>
      </c>
      <c r="C100">
        <v>26</v>
      </c>
      <c r="D100">
        <v>1</v>
      </c>
    </row>
    <row r="101" spans="1:4">
      <c r="A101" t="s">
        <v>18</v>
      </c>
      <c r="B101" t="s">
        <v>11</v>
      </c>
      <c r="C101">
        <v>26</v>
      </c>
      <c r="D101">
        <v>6</v>
      </c>
    </row>
    <row r="102" spans="1:4">
      <c r="A102" t="s">
        <v>18</v>
      </c>
      <c r="B102" t="s">
        <v>10</v>
      </c>
      <c r="C102">
        <v>29</v>
      </c>
      <c r="D102">
        <v>5</v>
      </c>
    </row>
    <row r="103" spans="1:4">
      <c r="A103" t="s">
        <v>17</v>
      </c>
      <c r="B103" t="s">
        <v>12</v>
      </c>
      <c r="C103">
        <v>31</v>
      </c>
      <c r="D103">
        <v>5</v>
      </c>
    </row>
    <row r="104" spans="1:4">
      <c r="A104" t="s">
        <v>17</v>
      </c>
      <c r="B104" t="s">
        <v>11</v>
      </c>
      <c r="C104">
        <v>35</v>
      </c>
      <c r="D104">
        <v>10</v>
      </c>
    </row>
    <row r="105" spans="1:4">
      <c r="A105" t="s">
        <v>17</v>
      </c>
      <c r="B105" t="s">
        <v>12</v>
      </c>
      <c r="C105">
        <v>19</v>
      </c>
      <c r="D105">
        <v>2</v>
      </c>
    </row>
    <row r="106" spans="1:4">
      <c r="A106" t="s">
        <v>17</v>
      </c>
      <c r="B106" t="s">
        <v>11</v>
      </c>
      <c r="C106">
        <v>29</v>
      </c>
      <c r="D106">
        <v>34</v>
      </c>
    </row>
    <row r="107" spans="1:4">
      <c r="A107" t="s">
        <v>18</v>
      </c>
      <c r="B107" t="s">
        <v>12</v>
      </c>
      <c r="C107">
        <v>32</v>
      </c>
      <c r="D107">
        <v>7</v>
      </c>
    </row>
    <row r="108" spans="1:4">
      <c r="A108" t="s">
        <v>17</v>
      </c>
      <c r="B108" t="s">
        <v>12</v>
      </c>
      <c r="C108">
        <v>29</v>
      </c>
      <c r="D108">
        <v>23</v>
      </c>
    </row>
    <row r="109" spans="1:4">
      <c r="A109" t="s">
        <v>17</v>
      </c>
      <c r="B109" t="s">
        <v>12</v>
      </c>
      <c r="C109">
        <v>12</v>
      </c>
      <c r="D109">
        <v>23</v>
      </c>
    </row>
    <row r="110" spans="1:4">
      <c r="A110" t="s">
        <v>18</v>
      </c>
      <c r="B110" t="s">
        <v>12</v>
      </c>
      <c r="C110">
        <v>25</v>
      </c>
      <c r="D110">
        <v>7</v>
      </c>
    </row>
    <row r="111" spans="1:4">
      <c r="A111" t="s">
        <v>18</v>
      </c>
      <c r="B111" t="s">
        <v>12</v>
      </c>
      <c r="C111">
        <v>19</v>
      </c>
      <c r="D111">
        <v>36</v>
      </c>
    </row>
    <row r="112" spans="1:4">
      <c r="A112" t="s">
        <v>17</v>
      </c>
      <c r="B112" t="s">
        <v>13</v>
      </c>
      <c r="C112">
        <v>23</v>
      </c>
      <c r="D112">
        <v>3</v>
      </c>
    </row>
    <row r="113" spans="1:4">
      <c r="A113" t="s">
        <v>17</v>
      </c>
      <c r="B113" t="s">
        <v>13</v>
      </c>
      <c r="C113">
        <v>35</v>
      </c>
      <c r="D113">
        <v>5</v>
      </c>
    </row>
    <row r="114" spans="1:4">
      <c r="A114" t="s">
        <v>17</v>
      </c>
      <c r="B114" t="s">
        <v>13</v>
      </c>
      <c r="C114">
        <v>11</v>
      </c>
      <c r="D114">
        <v>18</v>
      </c>
    </row>
    <row r="115" spans="1:4">
      <c r="A115" t="s">
        <v>17</v>
      </c>
      <c r="B115" t="s">
        <v>13</v>
      </c>
      <c r="C115">
        <v>16</v>
      </c>
      <c r="D115">
        <v>11</v>
      </c>
    </row>
    <row r="116" spans="1:4">
      <c r="A116" t="s">
        <v>17</v>
      </c>
      <c r="B116" t="s">
        <v>13</v>
      </c>
      <c r="C116">
        <v>34</v>
      </c>
      <c r="D116">
        <v>11</v>
      </c>
    </row>
    <row r="117" spans="1:4">
      <c r="A117" t="s">
        <v>18</v>
      </c>
      <c r="B117" t="s">
        <v>13</v>
      </c>
      <c r="C117">
        <v>39</v>
      </c>
      <c r="D117">
        <v>8</v>
      </c>
    </row>
    <row r="118" spans="1:4">
      <c r="A118" t="s">
        <v>18</v>
      </c>
      <c r="B118" t="s">
        <v>13</v>
      </c>
      <c r="C118">
        <v>29</v>
      </c>
      <c r="D118">
        <v>0</v>
      </c>
    </row>
    <row r="119" spans="1:4">
      <c r="A119" t="s">
        <v>18</v>
      </c>
      <c r="B119" t="s">
        <v>4</v>
      </c>
      <c r="C119">
        <v>15</v>
      </c>
      <c r="D119">
        <v>25</v>
      </c>
    </row>
    <row r="120" spans="1:4">
      <c r="A120" t="s">
        <v>18</v>
      </c>
      <c r="B120" t="s">
        <v>2</v>
      </c>
      <c r="C120">
        <v>16</v>
      </c>
      <c r="D120">
        <v>15</v>
      </c>
    </row>
    <row r="121" spans="1:4">
      <c r="A121" t="s">
        <v>18</v>
      </c>
      <c r="B121" t="s">
        <v>2</v>
      </c>
      <c r="C121">
        <v>16</v>
      </c>
      <c r="D121">
        <v>18</v>
      </c>
    </row>
    <row r="122" spans="1:4">
      <c r="A122" t="s">
        <v>18</v>
      </c>
      <c r="B122" t="s">
        <v>12</v>
      </c>
      <c r="C122">
        <v>25</v>
      </c>
      <c r="D122">
        <v>31</v>
      </c>
    </row>
    <row r="123" spans="1:4">
      <c r="A123" t="s">
        <v>18</v>
      </c>
      <c r="B123" t="s">
        <v>13</v>
      </c>
      <c r="C123">
        <v>28</v>
      </c>
      <c r="D123">
        <v>18</v>
      </c>
    </row>
    <row r="124" spans="1:4">
      <c r="A124" t="s">
        <v>17</v>
      </c>
      <c r="B124" t="s">
        <v>14</v>
      </c>
      <c r="C124">
        <v>27</v>
      </c>
      <c r="D124">
        <v>14</v>
      </c>
    </row>
    <row r="125" spans="1:4">
      <c r="A125" t="s">
        <v>17</v>
      </c>
      <c r="B125" t="s">
        <v>14</v>
      </c>
      <c r="C125">
        <v>22</v>
      </c>
      <c r="D125">
        <v>1</v>
      </c>
    </row>
    <row r="126" spans="1:4">
      <c r="A126" t="s">
        <v>17</v>
      </c>
      <c r="B126" t="s">
        <v>14</v>
      </c>
      <c r="C126">
        <v>16</v>
      </c>
      <c r="D126">
        <v>9</v>
      </c>
    </row>
    <row r="127" spans="1:4">
      <c r="A127" t="s">
        <v>17</v>
      </c>
      <c r="B127" t="s">
        <v>14</v>
      </c>
      <c r="C127">
        <v>31</v>
      </c>
      <c r="D127">
        <v>1</v>
      </c>
    </row>
    <row r="128" spans="1:4">
      <c r="A128" t="s">
        <v>17</v>
      </c>
      <c r="B128" t="s">
        <v>14</v>
      </c>
      <c r="C128">
        <v>12</v>
      </c>
      <c r="D128">
        <v>9</v>
      </c>
    </row>
    <row r="129" spans="1:4">
      <c r="A129" t="s">
        <v>18</v>
      </c>
      <c r="B129" t="s">
        <v>14</v>
      </c>
      <c r="C129">
        <v>39</v>
      </c>
      <c r="D129">
        <v>2</v>
      </c>
    </row>
    <row r="130" spans="1:4">
      <c r="A130" t="s">
        <v>18</v>
      </c>
      <c r="B130" t="s">
        <v>14</v>
      </c>
      <c r="C130">
        <v>26</v>
      </c>
      <c r="D130">
        <v>15</v>
      </c>
    </row>
    <row r="131" spans="1:4">
      <c r="A131" t="s">
        <v>17</v>
      </c>
      <c r="B131" t="s">
        <v>14</v>
      </c>
      <c r="C131">
        <v>33</v>
      </c>
      <c r="D131">
        <v>17</v>
      </c>
    </row>
    <row r="132" spans="1:4">
      <c r="A132" t="s">
        <v>18</v>
      </c>
      <c r="B132" t="s">
        <v>14</v>
      </c>
      <c r="C132">
        <v>22</v>
      </c>
      <c r="D132">
        <v>32</v>
      </c>
    </row>
    <row r="133" spans="1:4">
      <c r="A133" t="s">
        <v>18</v>
      </c>
      <c r="B133" t="s">
        <v>14</v>
      </c>
      <c r="C133">
        <v>27</v>
      </c>
      <c r="D133">
        <v>1</v>
      </c>
    </row>
    <row r="134" spans="1:4">
      <c r="A134" t="s">
        <v>17</v>
      </c>
      <c r="B134" t="s">
        <v>8</v>
      </c>
      <c r="C134">
        <v>17</v>
      </c>
      <c r="D134">
        <v>17</v>
      </c>
    </row>
    <row r="135" spans="1:4">
      <c r="A135" t="s">
        <v>17</v>
      </c>
      <c r="B135" t="s">
        <v>8</v>
      </c>
      <c r="C135">
        <v>11</v>
      </c>
      <c r="D135">
        <v>23</v>
      </c>
    </row>
    <row r="136" spans="1:4">
      <c r="A136" t="s">
        <v>17</v>
      </c>
      <c r="B136" t="s">
        <v>8</v>
      </c>
      <c r="C136">
        <v>31</v>
      </c>
      <c r="D136">
        <v>23</v>
      </c>
    </row>
    <row r="137" spans="1:4">
      <c r="A137" t="s">
        <v>18</v>
      </c>
      <c r="B137" t="s">
        <v>8</v>
      </c>
      <c r="C137">
        <v>26</v>
      </c>
      <c r="D137">
        <v>30</v>
      </c>
    </row>
    <row r="138" spans="1:4">
      <c r="A138" t="s">
        <v>17</v>
      </c>
      <c r="B138" t="s">
        <v>8</v>
      </c>
      <c r="C138">
        <v>31</v>
      </c>
      <c r="D138">
        <v>15</v>
      </c>
    </row>
    <row r="139" spans="1:4">
      <c r="A139" t="s">
        <v>18</v>
      </c>
      <c r="B139" t="s">
        <v>8</v>
      </c>
      <c r="C139">
        <v>37</v>
      </c>
      <c r="D139">
        <v>5</v>
      </c>
    </row>
    <row r="140" spans="1:4">
      <c r="A140" t="s">
        <v>17</v>
      </c>
      <c r="B140" t="s">
        <v>13</v>
      </c>
      <c r="C140">
        <v>17</v>
      </c>
      <c r="D140">
        <v>3</v>
      </c>
    </row>
    <row r="141" spans="1:4">
      <c r="A141" t="s">
        <v>17</v>
      </c>
      <c r="B141" t="s">
        <v>15</v>
      </c>
      <c r="C141">
        <v>18</v>
      </c>
      <c r="D141">
        <v>3</v>
      </c>
    </row>
    <row r="142" spans="1:4">
      <c r="A142" t="s">
        <v>17</v>
      </c>
      <c r="B142" t="s">
        <v>15</v>
      </c>
      <c r="C142">
        <v>17</v>
      </c>
      <c r="D142">
        <v>19</v>
      </c>
    </row>
    <row r="143" spans="1:4">
      <c r="A143" t="s">
        <v>18</v>
      </c>
      <c r="B143" t="s">
        <v>15</v>
      </c>
      <c r="C143">
        <v>30</v>
      </c>
      <c r="D143">
        <v>12</v>
      </c>
    </row>
    <row r="144" spans="1:4">
      <c r="A144" t="s">
        <v>17</v>
      </c>
      <c r="B144" t="s">
        <v>15</v>
      </c>
      <c r="C144">
        <v>35</v>
      </c>
      <c r="D144">
        <v>6</v>
      </c>
    </row>
    <row r="145" spans="1:4">
      <c r="A145" t="s">
        <v>17</v>
      </c>
      <c r="B145" t="s">
        <v>15</v>
      </c>
      <c r="C145">
        <v>33</v>
      </c>
      <c r="D145">
        <v>14</v>
      </c>
    </row>
    <row r="146" spans="1:4">
      <c r="A146" t="s">
        <v>18</v>
      </c>
      <c r="B146" t="s">
        <v>15</v>
      </c>
      <c r="C146">
        <v>20</v>
      </c>
      <c r="D146">
        <v>44</v>
      </c>
    </row>
    <row r="147" spans="1:4">
      <c r="A147" t="s">
        <v>17</v>
      </c>
      <c r="B147" t="s">
        <v>15</v>
      </c>
      <c r="C147">
        <v>12</v>
      </c>
      <c r="D147">
        <v>12</v>
      </c>
    </row>
    <row r="148" spans="1:4">
      <c r="A148" t="s">
        <v>17</v>
      </c>
      <c r="B148" t="s">
        <v>15</v>
      </c>
      <c r="C148">
        <v>36</v>
      </c>
      <c r="D148">
        <v>7</v>
      </c>
    </row>
    <row r="149" spans="1:4">
      <c r="A149" t="s">
        <v>18</v>
      </c>
      <c r="B149" t="s">
        <v>15</v>
      </c>
      <c r="C149">
        <v>39</v>
      </c>
      <c r="D149">
        <v>8</v>
      </c>
    </row>
    <row r="150" spans="1:4">
      <c r="A150" t="s">
        <v>17</v>
      </c>
      <c r="B150" t="s">
        <v>13</v>
      </c>
      <c r="C150">
        <v>23</v>
      </c>
      <c r="D150">
        <v>17</v>
      </c>
    </row>
    <row r="151" spans="1:4">
      <c r="A151" t="s">
        <v>17</v>
      </c>
      <c r="B151" t="s">
        <v>13</v>
      </c>
      <c r="C151">
        <v>32</v>
      </c>
      <c r="D151">
        <v>19</v>
      </c>
    </row>
    <row r="152" spans="1:4">
      <c r="A152" t="s">
        <v>17</v>
      </c>
      <c r="B152" t="s">
        <v>13</v>
      </c>
      <c r="C152">
        <v>15</v>
      </c>
      <c r="D152">
        <v>10</v>
      </c>
    </row>
    <row r="153" spans="1:4">
      <c r="A153" t="s">
        <v>17</v>
      </c>
      <c r="B153" t="s">
        <v>13</v>
      </c>
      <c r="C153">
        <v>28</v>
      </c>
      <c r="D153">
        <v>23</v>
      </c>
    </row>
    <row r="154" spans="1:4">
      <c r="A154" t="s">
        <v>18</v>
      </c>
      <c r="B154" t="s">
        <v>13</v>
      </c>
      <c r="C154">
        <v>19</v>
      </c>
      <c r="D154">
        <v>9</v>
      </c>
    </row>
  </sheetData>
  <mergeCells count="4">
    <mergeCell ref="I3:J3"/>
    <mergeCell ref="K3:L3"/>
    <mergeCell ref="I27:J27"/>
    <mergeCell ref="K27:L27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lcarias</cp:lastModifiedBy>
  <dcterms:created xsi:type="dcterms:W3CDTF">2010-04-21T17:59:10Z</dcterms:created>
  <dcterms:modified xsi:type="dcterms:W3CDTF">2010-04-22T23:51:55Z</dcterms:modified>
</cp:coreProperties>
</file>